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dmin\Finance\Financial Transparency\"/>
    </mc:Choice>
  </mc:AlternateContent>
  <xr:revisionPtr revIDLastSave="0" documentId="8_{E56DCCF3-1B61-413A-8FD2-1A6A43B68217}" xr6:coauthVersionLast="47" xr6:coauthVersionMax="47" xr10:uidLastSave="{00000000-0000-0000-0000-000000000000}"/>
  <bookViews>
    <workbookView xWindow="-120" yWindow="-120" windowWidth="29040" windowHeight="15840" xr2:uid="{3AE6F716-25E1-43DD-A932-488CA57E46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1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<sst xmlns="http://schemas.openxmlformats.org/spreadsheetml/2006/main" count="6" uniqueCount="6">
  <si>
    <t xml:space="preserve">ANALYSIS OF PROPERTY VALUATIONS AND TAX RATES </t>
  </si>
  <si>
    <t>TAX YEAR</t>
  </si>
  <si>
    <t>ASSESSED VALUATIONS</t>
  </si>
  <si>
    <t>TAX RATE</t>
  </si>
  <si>
    <t>M&amp;O</t>
  </si>
  <si>
    <t>Debt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</si>
</sst>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.000000_);_(* \(#,##0.000000\);_(* &quot;-&quot;??????_);_(@_)"/>
    <numFmt numFmtId="165" formatCode="_(&quot;$&quot;* #,##0.000000_);_(&quot;$&quot;* \(#,##0.0000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theme="0"/>
      <name val="Arial"/>
      <family val="2"/>
    </font>
    <font>
      <b/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thick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ck">
        <color theme="3" tint="-0.24994659260841701"/>
      </left>
      <right/>
      <top/>
      <bottom/>
      <diagonal/>
    </border>
    <border>
      <left/>
      <right style="thick">
        <color theme="3" tint="-0.24994659260841701"/>
      </right>
      <top/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41" fontId="3" fillId="3" borderId="5" xfId="1" applyNumberFormat="1" applyFont="1" applyFill="1" applyBorder="1" applyAlignment="1">
      <alignment horizontal="center" vertical="center" wrapText="1"/>
    </xf>
    <xf numFmtId="41" fontId="3" fillId="3" borderId="6" xfId="1" applyNumberFormat="1" applyFont="1" applyFill="1" applyBorder="1" applyAlignment="1">
      <alignment horizontal="center" vertical="center" wrapText="1"/>
    </xf>
    <xf numFmtId="0" fontId="4" fillId="3" borderId="7" xfId="1" applyFont="1" applyFill="1" applyBorder="1"/>
    <xf numFmtId="0" fontId="4" fillId="3" borderId="0" xfId="1" applyFont="1" applyFill="1" applyAlignment="1">
      <alignment horizontal="center" wrapText="1"/>
    </xf>
    <xf numFmtId="0" fontId="4" fillId="3" borderId="0" xfId="1" applyFont="1" applyFill="1" applyAlignment="1">
      <alignment wrapText="1"/>
    </xf>
    <xf numFmtId="41" fontId="4" fillId="3" borderId="0" xfId="2" applyNumberFormat="1" applyFont="1" applyFill="1" applyBorder="1" applyAlignment="1">
      <alignment wrapText="1"/>
    </xf>
    <xf numFmtId="41" fontId="4" fillId="3" borderId="0" xfId="1" applyNumberFormat="1" applyFont="1" applyFill="1" applyAlignment="1">
      <alignment wrapText="1"/>
    </xf>
    <xf numFmtId="164" fontId="4" fillId="3" borderId="0" xfId="1" applyNumberFormat="1" applyFont="1" applyFill="1" applyAlignment="1">
      <alignment wrapText="1"/>
    </xf>
    <xf numFmtId="164" fontId="4" fillId="3" borderId="0" xfId="2" applyNumberFormat="1" applyFont="1" applyFill="1" applyBorder="1" applyAlignment="1">
      <alignment wrapText="1"/>
    </xf>
    <xf numFmtId="165" fontId="4" fillId="3" borderId="8" xfId="2" applyNumberFormat="1" applyFont="1" applyFill="1" applyBorder="1" applyAlignment="1">
      <alignment wrapText="1"/>
    </xf>
    <xf numFmtId="0" fontId="5" fillId="3" borderId="7" xfId="1" applyFont="1" applyFill="1" applyBorder="1"/>
    <xf numFmtId="164" fontId="6" fillId="3" borderId="0" xfId="1" applyNumberFormat="1" applyFont="1" applyFill="1" applyAlignment="1">
      <alignment wrapText="1"/>
    </xf>
    <xf numFmtId="42" fontId="4" fillId="3" borderId="8" xfId="1" applyNumberFormat="1" applyFont="1" applyFill="1" applyBorder="1" applyAlignment="1">
      <alignment wrapText="1"/>
    </xf>
    <xf numFmtId="0" fontId="6" fillId="3" borderId="0" xfId="1" applyFont="1" applyFill="1" applyAlignment="1">
      <alignment horizontal="center" wrapText="1"/>
    </xf>
    <xf numFmtId="0" fontId="6" fillId="3" borderId="0" xfId="1" applyFont="1" applyFill="1" applyAlignment="1">
      <alignment wrapText="1"/>
    </xf>
    <xf numFmtId="41" fontId="6" fillId="3" borderId="0" xfId="1" applyNumberFormat="1" applyFont="1" applyFill="1" applyAlignment="1">
      <alignment wrapText="1"/>
    </xf>
    <xf numFmtId="42" fontId="6" fillId="3" borderId="8" xfId="1" applyNumberFormat="1" applyFont="1" applyFill="1" applyBorder="1" applyAlignment="1">
      <alignment wrapText="1"/>
    </xf>
    <xf numFmtId="0" fontId="1" fillId="3" borderId="9" xfId="1" applyFill="1" applyBorder="1"/>
    <xf numFmtId="0" fontId="7" fillId="3" borderId="10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wrapText="1"/>
    </xf>
    <xf numFmtId="41" fontId="7" fillId="3" borderId="10" xfId="1" applyNumberFormat="1" applyFont="1" applyFill="1" applyBorder="1" applyAlignment="1">
      <alignment wrapText="1"/>
    </xf>
    <xf numFmtId="164" fontId="7" fillId="3" borderId="10" xfId="1" applyNumberFormat="1" applyFont="1" applyFill="1" applyBorder="1" applyAlignment="1">
      <alignment wrapText="1"/>
    </xf>
    <xf numFmtId="42" fontId="8" fillId="3" borderId="11" xfId="1" applyNumberFormat="1" applyFont="1" applyFill="1" applyBorder="1" applyAlignment="1">
      <alignment wrapText="1"/>
    </xf>
    <xf numFmtId="0" fontId="1" fillId="2" borderId="0" xfId="1" applyFill="1"/>
    <xf numFmtId="0" fontId="9" fillId="2" borderId="0" xfId="1" applyFont="1" applyFill="1" applyAlignment="1">
      <alignment horizontal="center" wrapText="1"/>
    </xf>
    <xf numFmtId="0" fontId="10" fillId="2" borderId="0" xfId="1" applyFont="1" applyFill="1" applyAlignment="1">
      <alignment wrapText="1"/>
    </xf>
    <xf numFmtId="41" fontId="9" fillId="2" borderId="0" xfId="1" applyNumberFormat="1" applyFont="1" applyFill="1" applyAlignment="1">
      <alignment wrapText="1"/>
    </xf>
    <xf numFmtId="41" fontId="10" fillId="2" borderId="0" xfId="1" applyNumberFormat="1" applyFont="1" applyFill="1" applyAlignment="1">
      <alignment wrapText="1"/>
    </xf>
    <xf numFmtId="164" fontId="9" fillId="2" borderId="0" xfId="1" applyNumberFormat="1" applyFont="1" applyFill="1" applyAlignment="1">
      <alignment wrapText="1"/>
    </xf>
    <xf numFmtId="164" fontId="10" fillId="2" borderId="0" xfId="1" applyNumberFormat="1" applyFont="1" applyFill="1" applyAlignment="1">
      <alignment wrapText="1"/>
    </xf>
    <xf numFmtId="42" fontId="8" fillId="2" borderId="0" xfId="1" applyNumberFormat="1" applyFont="1" applyFill="1" applyAlignment="1">
      <alignment wrapText="1"/>
    </xf>
  </cellXfs>
  <cellStyles count="3">
    <cellStyle name="Currency 3" xfId="2" xr:uid="{356F151D-9661-46CB-8557-D84BA71700DE}"/>
    <cellStyle name="Normal" xfId="0" builtinId="0"/>
    <cellStyle name="Normal 4" xfId="1" xr:uid="{66F44B48-9695-4FC6-91F6-5E1B88BA31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A1B33-5C5D-40AC-BEF1-356B810CBB0A}">
  <dimension ref="A1:K12"/>
  <sheetViews>
    <sheetView tabSelected="1" workbookViewId="0">
      <selection activeCell="F19" sqref="F19"/>
    </sheetView>
  </sheetViews>
  <sheetFormatPr defaultRowHeight="15" x14ac:dyDescent="0.25"/>
  <cols>
    <col min="2" max="2" width="6.42578125" bestFit="1" customWidth="1"/>
    <col min="4" max="4" width="15.28515625" bestFit="1" customWidth="1"/>
    <col min="6" max="6" width="12" bestFit="1" customWidth="1"/>
    <col min="8" max="8" width="12" bestFit="1" customWidth="1"/>
    <col min="10" max="10" width="12" bestFit="1" customWidth="1"/>
  </cols>
  <sheetData>
    <row r="1" spans="1:11" ht="27" thickTop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6.25" thickBot="1" x14ac:dyDescent="0.3">
      <c r="A2" s="4"/>
      <c r="B2" s="5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8"/>
    </row>
    <row r="3" spans="1:11" ht="15.75" x14ac:dyDescent="0.25">
      <c r="A3" s="9"/>
      <c r="B3" s="10">
        <v>2014</v>
      </c>
      <c r="C3" s="11"/>
      <c r="D3" s="12">
        <v>166449092</v>
      </c>
      <c r="E3" s="13"/>
      <c r="F3" s="14">
        <f t="shared" ref="F3:F8" si="0">+H3+J3</f>
        <v>0.73568</v>
      </c>
      <c r="G3" s="15"/>
      <c r="H3" s="15">
        <v>0.64636899999999997</v>
      </c>
      <c r="I3" s="15"/>
      <c r="J3" s="15">
        <v>8.9311000000000001E-2</v>
      </c>
      <c r="K3" s="16"/>
    </row>
    <row r="4" spans="1:11" ht="15.75" x14ac:dyDescent="0.25">
      <c r="A4" s="9"/>
      <c r="B4" s="10">
        <v>2015</v>
      </c>
      <c r="C4" s="11"/>
      <c r="D4" s="12">
        <v>180239995</v>
      </c>
      <c r="E4" s="13"/>
      <c r="F4" s="14">
        <f t="shared" si="0"/>
        <v>0.73568000000000011</v>
      </c>
      <c r="G4" s="15"/>
      <c r="H4" s="15">
        <v>0.65336000000000005</v>
      </c>
      <c r="I4" s="15"/>
      <c r="J4" s="15">
        <v>8.2320000000000004E-2</v>
      </c>
      <c r="K4" s="16"/>
    </row>
    <row r="5" spans="1:11" ht="15.75" x14ac:dyDescent="0.25">
      <c r="A5" s="9"/>
      <c r="B5" s="10">
        <v>2016</v>
      </c>
      <c r="C5" s="11"/>
      <c r="D5" s="12">
        <v>198027444</v>
      </c>
      <c r="E5" s="13"/>
      <c r="F5" s="14">
        <f t="shared" si="0"/>
        <v>0.67258000000000007</v>
      </c>
      <c r="G5" s="15"/>
      <c r="H5" s="15">
        <v>0.60130300000000003</v>
      </c>
      <c r="I5" s="15"/>
      <c r="J5" s="15">
        <v>7.1276999999999993E-2</v>
      </c>
      <c r="K5" s="16"/>
    </row>
    <row r="6" spans="1:11" ht="15.75" x14ac:dyDescent="0.25">
      <c r="A6" s="9"/>
      <c r="B6" s="10">
        <v>2017</v>
      </c>
      <c r="C6" s="11"/>
      <c r="D6" s="12">
        <v>225360373</v>
      </c>
      <c r="E6" s="13"/>
      <c r="F6" s="14">
        <f t="shared" si="0"/>
        <v>0.63444400000000001</v>
      </c>
      <c r="G6" s="15"/>
      <c r="H6" s="15">
        <v>0.57522300000000004</v>
      </c>
      <c r="I6" s="15"/>
      <c r="J6" s="15">
        <v>5.9221000000000003E-2</v>
      </c>
      <c r="K6" s="16"/>
    </row>
    <row r="7" spans="1:11" ht="15.75" x14ac:dyDescent="0.25">
      <c r="A7" s="17"/>
      <c r="B7" s="10">
        <v>2018</v>
      </c>
      <c r="C7" s="11"/>
      <c r="D7" s="13">
        <v>290786178</v>
      </c>
      <c r="E7" s="13"/>
      <c r="F7" s="14">
        <f t="shared" si="0"/>
        <v>0.67020400000000002</v>
      </c>
      <c r="G7" s="18"/>
      <c r="H7" s="18">
        <v>0.60962700000000003</v>
      </c>
      <c r="I7" s="18"/>
      <c r="J7" s="18">
        <v>6.0576999999999999E-2</v>
      </c>
      <c r="K7" s="19"/>
    </row>
    <row r="8" spans="1:11" ht="15.75" x14ac:dyDescent="0.25">
      <c r="A8" s="17"/>
      <c r="B8" s="20">
        <v>2019</v>
      </c>
      <c r="C8" s="21"/>
      <c r="D8" s="22">
        <v>306742256</v>
      </c>
      <c r="E8" s="22"/>
      <c r="F8" s="14">
        <f t="shared" si="0"/>
        <v>0.67020400000000002</v>
      </c>
      <c r="G8" s="18"/>
      <c r="H8" s="18">
        <v>0.552396</v>
      </c>
      <c r="I8" s="18"/>
      <c r="J8" s="18">
        <v>0.117808</v>
      </c>
      <c r="K8" s="23"/>
    </row>
    <row r="9" spans="1:11" ht="15.75" x14ac:dyDescent="0.25">
      <c r="A9" s="17"/>
      <c r="B9" s="20">
        <v>2020</v>
      </c>
      <c r="C9" s="21"/>
      <c r="D9" s="22">
        <v>343833130</v>
      </c>
      <c r="E9" s="22"/>
      <c r="F9" s="14">
        <v>0.62746999999999997</v>
      </c>
      <c r="G9" s="18"/>
      <c r="H9" s="18">
        <v>0.51722199999999996</v>
      </c>
      <c r="I9" s="18"/>
      <c r="J9" s="18">
        <v>0.110248</v>
      </c>
      <c r="K9" s="23"/>
    </row>
    <row r="10" spans="1:11" ht="15.75" x14ac:dyDescent="0.25">
      <c r="A10" s="9"/>
      <c r="B10" s="10">
        <v>2021</v>
      </c>
      <c r="C10" s="11"/>
      <c r="D10" s="13">
        <v>360444400</v>
      </c>
      <c r="E10" s="13"/>
      <c r="F10" s="14">
        <v>0.65227800000000002</v>
      </c>
      <c r="G10" s="14"/>
      <c r="H10" s="14">
        <v>0.52309099999999997</v>
      </c>
      <c r="I10" s="14"/>
      <c r="J10" s="14">
        <v>0.129187</v>
      </c>
      <c r="K10" s="23"/>
    </row>
    <row r="11" spans="1:11" ht="16.5" thickBot="1" x14ac:dyDescent="0.3">
      <c r="A11" s="24"/>
      <c r="B11" s="25">
        <v>2022</v>
      </c>
      <c r="C11" s="26"/>
      <c r="D11" s="27">
        <v>382404619</v>
      </c>
      <c r="E11" s="27"/>
      <c r="F11" s="28">
        <v>0.60680999999999996</v>
      </c>
      <c r="G11" s="28"/>
      <c r="H11" s="28">
        <f>+F11-J11</f>
        <v>0.49008099999999999</v>
      </c>
      <c r="I11" s="28"/>
      <c r="J11" s="28">
        <v>0.116729</v>
      </c>
      <c r="K11" s="29"/>
    </row>
    <row r="12" spans="1:11" ht="16.5" thickTop="1" x14ac:dyDescent="0.25">
      <c r="A12" s="30"/>
      <c r="B12" s="31">
        <v>2023</v>
      </c>
      <c r="C12" s="32"/>
      <c r="D12" s="33">
        <v>493226565</v>
      </c>
      <c r="E12" s="34"/>
      <c r="F12" s="35">
        <v>0.54058700000000004</v>
      </c>
      <c r="G12" s="36"/>
      <c r="H12" s="35">
        <f>+F12-J12</f>
        <v>0.44182300000000002</v>
      </c>
      <c r="I12" s="36"/>
      <c r="J12" s="35">
        <v>9.8764000000000005E-2</v>
      </c>
      <c r="K12" s="37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Ditto</dc:creator>
  <cp:lastModifiedBy>Patricia Ditto</cp:lastModifiedBy>
  <dcterms:created xsi:type="dcterms:W3CDTF">2023-09-08T20:24:05Z</dcterms:created>
  <dcterms:modified xsi:type="dcterms:W3CDTF">2023-09-08T20:24:51Z</dcterms:modified>
</cp:coreProperties>
</file>